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C125CA65-EA3B-4F0B-9483-669DA1B889E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<sst xmlns="http://schemas.openxmlformats.org/spreadsheetml/2006/main" count="10356" uniqueCount="2636">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</sst>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1619</v>
      </c>
      <c r="B10" s="175"/>
      <c r="C10" s="153" t="str">
        <f>VLOOKUP(A10,listado,2,0)</f>
        <v>GERENCIA SUBVENCIONES EN INFRAESTRUCTURA</v>
      </c>
      <c r="D10" s="153"/>
      <c r="E10" s="153"/>
      <c r="F10" s="153"/>
      <c r="G10" s="153" t="str">
        <f>VLOOKUP(A10,listado,3,0)</f>
        <v>Experto/a 3</v>
      </c>
      <c r="H10" s="153"/>
      <c r="I10" s="162" t="str">
        <f>VLOOKUP(A10,listado,4,0)</f>
        <v xml:space="preserve">Consultor/a jurídico de gestión de subvenciones - vivienda </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Derecho</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M8xjecQsVVfie7chgrrv+MEMIATCFpUVBX4ClibaCP1Y+NghJZxjKB1eMkdODAmeLCqu+7lyeeEPeA3oXdSzA==" saltValue="KSbqszIuR4mSDdZPmD+A1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2026-06-24T11:40:44Z</dcterms:modified>
</cp:coreProperties>
</file>